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abellen für Internet Nordkirche\2023\Excel\"/>
    </mc:Choice>
  </mc:AlternateContent>
  <xr:revisionPtr revIDLastSave="0" documentId="13_ncr:1_{4C0E31AC-E0C7-4B84-B57F-699E5D9E0D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agramm" sheetId="4" r:id="rId1"/>
    <sheet name="Tabell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" i="1" l="1"/>
  <c r="M21" i="1"/>
  <c r="M22" i="1"/>
  <c r="M23" i="1"/>
  <c r="L16" i="1"/>
  <c r="L21" i="1"/>
  <c r="L22" i="1"/>
  <c r="L23" i="1"/>
  <c r="K16" i="1"/>
  <c r="K21" i="1"/>
  <c r="K22" i="1"/>
  <c r="K23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E24" i="1" s="1"/>
  <c r="D22" i="1"/>
  <c r="C22" i="1"/>
  <c r="B22" i="1"/>
  <c r="J21" i="1"/>
  <c r="J24" i="1" s="1"/>
  <c r="I21" i="1"/>
  <c r="I24" i="1" s="1"/>
  <c r="H21" i="1"/>
  <c r="H24" i="1" s="1"/>
  <c r="G21" i="1"/>
  <c r="G24" i="1" s="1"/>
  <c r="F21" i="1"/>
  <c r="E21" i="1"/>
  <c r="D21" i="1"/>
  <c r="D24" i="1" s="1"/>
  <c r="C21" i="1"/>
  <c r="C24" i="1" s="1"/>
  <c r="B21" i="1"/>
  <c r="B24" i="1" s="1"/>
  <c r="M24" i="1" l="1"/>
  <c r="L24" i="1"/>
  <c r="K24" i="1"/>
  <c r="F24" i="1"/>
  <c r="J16" i="1"/>
  <c r="I16" i="1" l="1"/>
  <c r="H16" i="1" l="1"/>
  <c r="G16" i="1" l="1"/>
  <c r="F16" i="1" l="1"/>
  <c r="E16" i="1" l="1"/>
  <c r="D16" i="1" l="1"/>
  <c r="C16" i="1" l="1"/>
  <c r="B16" i="1" l="1"/>
</calcChain>
</file>

<file path=xl/sharedStrings.xml><?xml version="1.0" encoding="utf-8"?>
<sst xmlns="http://schemas.openxmlformats.org/spreadsheetml/2006/main" count="21" uniqueCount="21">
  <si>
    <t>Kirchenkreise</t>
  </si>
  <si>
    <t>Altholstein</t>
  </si>
  <si>
    <t>Dithmarschen</t>
  </si>
  <si>
    <t>Nordfriesland</t>
  </si>
  <si>
    <t>Ostholstein</t>
  </si>
  <si>
    <t>Plön-Segeberg</t>
  </si>
  <si>
    <t>Rantzau-Münsterdorf</t>
  </si>
  <si>
    <t>Rendsburg-Eckernförde</t>
  </si>
  <si>
    <t>Schleswig-Flensburg</t>
  </si>
  <si>
    <t>Hamburg-Ost</t>
  </si>
  <si>
    <t>Hamburg-West/Südholstein</t>
  </si>
  <si>
    <t>Lübeck-Lauenburg</t>
  </si>
  <si>
    <t>Nordkirche insgesamt</t>
  </si>
  <si>
    <t>Mecklenburg</t>
  </si>
  <si>
    <t>Pommern</t>
  </si>
  <si>
    <t>Landeskirchenamt - Abteilung Statistik</t>
  </si>
  <si>
    <t>Sprengel Schleswig und Holstein</t>
  </si>
  <si>
    <t>Sprengel Hamburg und Lübeck</t>
  </si>
  <si>
    <t>Sprengel Mecklenburg und Pommern</t>
  </si>
  <si>
    <t>Nordkirche gesamt</t>
  </si>
  <si>
    <t>Taufen insgesamt 2012 bis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</si>
</sst>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1" fillId="0" borderId="1" xfId="0" applyNumberFormat="1" applyFont="1" applyBorder="1"/>
    <xf numFmtId="0" fontId="2" fillId="0" borderId="3" xfId="0" applyFont="1" applyBorder="1" applyAlignment="1">
      <alignment wrapText="1"/>
    </xf>
    <xf numFmtId="3" fontId="1" fillId="0" borderId="4" xfId="0" applyNumberFormat="1" applyFont="1" applyBorder="1"/>
    <xf numFmtId="0" fontId="2" fillId="0" borderId="5" xfId="0" applyFont="1" applyBorder="1" applyAlignment="1">
      <alignment wrapText="1"/>
    </xf>
    <xf numFmtId="0" fontId="2" fillId="0" borderId="2" xfId="0" applyFont="1" applyBorder="1"/>
    <xf numFmtId="3" fontId="2" fillId="0" borderId="6" xfId="0" applyNumberFormat="1" applyFont="1" applyBorder="1"/>
    <xf numFmtId="3" fontId="0" fillId="0" borderId="4" xfId="0" applyNumberFormat="1" applyBorder="1"/>
    <xf numFmtId="0" fontId="0" fillId="0" borderId="1" xfId="0" applyBorder="1"/>
    <xf numFmtId="3" fontId="0" fillId="0" borderId="1" xfId="0" applyNumberFormat="1" applyBorder="1"/>
    <xf numFmtId="0" fontId="2" fillId="0" borderId="6" xfId="0" applyFont="1" applyBorder="1"/>
    <xf numFmtId="0" fontId="4" fillId="0" borderId="0" xfId="0" applyFont="1"/>
    <xf numFmtId="0" fontId="1" fillId="0" borderId="1" xfId="0" applyFont="1" applyBorder="1"/>
    <xf numFmtId="3" fontId="1" fillId="0" borderId="8" xfId="0" applyNumberFormat="1" applyFont="1" applyBorder="1"/>
    <xf numFmtId="3" fontId="1" fillId="0" borderId="7" xfId="0" applyNumberFormat="1" applyFont="1" applyBorder="1"/>
    <xf numFmtId="0" fontId="2" fillId="0" borderId="2" xfId="0" applyFont="1" applyBorder="1" applyAlignment="1">
      <alignment vertical="center"/>
    </xf>
    <xf numFmtId="0" fontId="2" fillId="0" borderId="9" xfId="0" applyFont="1" applyBorder="1"/>
    <xf numFmtId="0" fontId="2" fillId="0" borderId="11" xfId="0" applyFont="1" applyBorder="1" applyAlignment="1">
      <alignment wrapText="1"/>
    </xf>
    <xf numFmtId="3" fontId="1" fillId="0" borderId="12" xfId="0" applyNumberFormat="1" applyFont="1" applyBorder="1"/>
    <xf numFmtId="3" fontId="1" fillId="0" borderId="10" xfId="0" applyNumberFormat="1" applyFont="1" applyBorder="1"/>
    <xf numFmtId="0" fontId="1" fillId="0" borderId="10" xfId="0" applyFont="1" applyBorder="1"/>
    <xf numFmtId="0" fontId="0" fillId="0" borderId="10" xfId="0" applyBorder="1"/>
    <xf numFmtId="3" fontId="2" fillId="0" borderId="9" xfId="0" applyNumberFormat="1" applyFont="1" applyBorder="1"/>
    <xf numFmtId="0" fontId="2" fillId="0" borderId="13" xfId="0" applyFont="1" applyBorder="1"/>
    <xf numFmtId="3" fontId="0" fillId="0" borderId="14" xfId="0" applyNumberFormat="1" applyBorder="1"/>
    <xf numFmtId="3" fontId="0" fillId="0" borderId="15" xfId="0" applyNumberFormat="1" applyBorder="1"/>
    <xf numFmtId="0" fontId="2" fillId="0" borderId="5" xfId="0" applyFont="1" applyBorder="1"/>
    <xf numFmtId="3" fontId="0" fillId="0" borderId="8" xfId="0" applyNumberFormat="1" applyBorder="1"/>
    <xf numFmtId="0" fontId="2" fillId="0" borderId="11" xfId="0" applyFont="1" applyBorder="1"/>
    <xf numFmtId="3" fontId="0" fillId="0" borderId="12" xfId="0" applyNumberFormat="1" applyBorder="1"/>
    <xf numFmtId="3" fontId="0" fillId="0" borderId="10" xfId="0" applyNumberFormat="1" applyBorder="1"/>
    <xf numFmtId="3" fontId="0" fillId="0" borderId="18" xfId="0" applyNumberFormat="1" applyBorder="1"/>
    <xf numFmtId="3" fontId="2" fillId="0" borderId="17" xfId="0" applyNumberFormat="1" applyFont="1" applyBorder="1"/>
    <xf numFmtId="3" fontId="0" fillId="0" borderId="20" xfId="0" applyNumberFormat="1" applyBorder="1"/>
    <xf numFmtId="3" fontId="0" fillId="0" borderId="19" xfId="0" applyNumberFormat="1" applyBorder="1"/>
    <xf numFmtId="0" fontId="5" fillId="0" borderId="16" xfId="0" applyFont="1" applyBorder="1" applyAlignment="1">
      <alignment horizontal="center"/>
    </xf>
    <xf numFmtId="0" fontId="2" fillId="0" borderId="17" xfId="0" applyFont="1" applyBorder="1"/>
    <xf numFmtId="0" fontId="0" fillId="0" borderId="18" xfId="0" applyBorder="1"/>
    <xf numFmtId="0" fontId="0" fillId="0" borderId="19" xfId="0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b="1"/>
              <a:t>Taufen</a:t>
            </a:r>
            <a:r>
              <a:rPr lang="de-DE" b="1" baseline="0"/>
              <a:t> insgesamt in der Nordkirche 2012 bis 2023</a:t>
            </a:r>
            <a:endParaRPr lang="de-DE" b="1"/>
          </a:p>
        </c:rich>
      </c:tx>
      <c:layout>
        <c:manualLayout>
          <c:xMode val="edge"/>
          <c:yMode val="edge"/>
          <c:x val="0.29787123568189022"/>
          <c:y val="2.9129226671079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674321503131528E-2"/>
          <c:y val="0.12436974789915969"/>
          <c:w val="0.90918580375782876"/>
          <c:h val="0.8067226890756302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1.5300948820730097E-2"/>
                  <c:y val="3.19299374171532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06-40BE-B455-DA47A43AF375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Tabelle!$B$2:$M$2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Tabelle!$B$16:$M$16</c:f>
              <c:numCache>
                <c:formatCode>#,##0</c:formatCode>
                <c:ptCount val="12"/>
                <c:pt idx="0">
                  <c:v>18935</c:v>
                </c:pt>
                <c:pt idx="1">
                  <c:v>17898</c:v>
                </c:pt>
                <c:pt idx="2">
                  <c:v>17299</c:v>
                </c:pt>
                <c:pt idx="3">
                  <c:v>17170</c:v>
                </c:pt>
                <c:pt idx="4">
                  <c:v>17331</c:v>
                </c:pt>
                <c:pt idx="5">
                  <c:v>16500</c:v>
                </c:pt>
                <c:pt idx="6">
                  <c:v>15185</c:v>
                </c:pt>
                <c:pt idx="7">
                  <c:v>15118</c:v>
                </c:pt>
                <c:pt idx="8">
                  <c:v>7016</c:v>
                </c:pt>
                <c:pt idx="9">
                  <c:v>10201</c:v>
                </c:pt>
                <c:pt idx="10">
                  <c:v>14279</c:v>
                </c:pt>
                <c:pt idx="11">
                  <c:v>12072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6-40BE-B455-DA47A43AF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610752"/>
        <c:axId val="251525376"/>
      </c:lineChart>
      <c:catAx>
        <c:axId val="24761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152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525376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761075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01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911" cy="566784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4"/>
  <sheetViews>
    <sheetView zoomScaleNormal="100" workbookViewId="0">
      <pane xSplit="1" topLeftCell="B1" activePane="topRight" state="frozenSplit"/>
      <selection pane="topRight" activeCell="M16" sqref="M16"/>
    </sheetView>
  </sheetViews>
  <sheetFormatPr baseColWidth="10" defaultRowHeight="12.75" x14ac:dyDescent="0.2"/>
  <cols>
    <col min="1" max="1" width="47.42578125" customWidth="1"/>
    <col min="2" max="13" width="7.7109375" customWidth="1"/>
  </cols>
  <sheetData>
    <row r="1" spans="1:13" ht="21.95" customHeight="1" thickBot="1" x14ac:dyDescent="0.3">
      <c r="A1" s="11"/>
      <c r="B1" s="35" t="s">
        <v>20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5.5" customHeight="1" thickBot="1" x14ac:dyDescent="0.25">
      <c r="A2" s="15" t="s">
        <v>0</v>
      </c>
      <c r="B2" s="16">
        <v>2012</v>
      </c>
      <c r="C2" s="10">
        <v>2013</v>
      </c>
      <c r="D2" s="10">
        <v>2014</v>
      </c>
      <c r="E2" s="10">
        <v>2015</v>
      </c>
      <c r="F2" s="10">
        <v>2016</v>
      </c>
      <c r="G2" s="10">
        <v>2017</v>
      </c>
      <c r="H2" s="10">
        <v>2018</v>
      </c>
      <c r="I2" s="10">
        <v>2019</v>
      </c>
      <c r="J2" s="10">
        <v>2020</v>
      </c>
      <c r="K2" s="10">
        <v>2021</v>
      </c>
      <c r="L2" s="10">
        <v>2022</v>
      </c>
      <c r="M2" s="36">
        <v>2023</v>
      </c>
    </row>
    <row r="3" spans="1:13" ht="25.5" customHeight="1" x14ac:dyDescent="0.2">
      <c r="A3" s="2" t="s">
        <v>1</v>
      </c>
      <c r="B3" s="14">
        <v>1825</v>
      </c>
      <c r="C3" s="3">
        <v>1802</v>
      </c>
      <c r="D3" s="3">
        <v>1724</v>
      </c>
      <c r="E3" s="3">
        <v>1775</v>
      </c>
      <c r="F3" s="7">
        <v>1696</v>
      </c>
      <c r="G3" s="7">
        <v>1475</v>
      </c>
      <c r="H3" s="7">
        <v>1411</v>
      </c>
      <c r="I3" s="7">
        <v>1422</v>
      </c>
      <c r="J3" s="7">
        <v>602</v>
      </c>
      <c r="K3" s="25">
        <v>890</v>
      </c>
      <c r="L3" s="25">
        <v>1237</v>
      </c>
      <c r="M3" s="33">
        <v>1069</v>
      </c>
    </row>
    <row r="4" spans="1:13" ht="25.5" customHeight="1" x14ac:dyDescent="0.2">
      <c r="A4" s="4" t="s">
        <v>2</v>
      </c>
      <c r="B4" s="13">
        <v>815</v>
      </c>
      <c r="C4" s="1">
        <v>740</v>
      </c>
      <c r="D4" s="12">
        <v>705</v>
      </c>
      <c r="E4" s="12">
        <v>667</v>
      </c>
      <c r="F4" s="8">
        <v>652</v>
      </c>
      <c r="G4" s="8">
        <v>668</v>
      </c>
      <c r="H4" s="8">
        <v>583</v>
      </c>
      <c r="I4" s="8">
        <v>599</v>
      </c>
      <c r="J4" s="8">
        <v>314</v>
      </c>
      <c r="K4" s="8">
        <v>515</v>
      </c>
      <c r="L4" s="8">
        <v>682</v>
      </c>
      <c r="M4" s="37">
        <v>584</v>
      </c>
    </row>
    <row r="5" spans="1:13" ht="25.5" customHeight="1" x14ac:dyDescent="0.2">
      <c r="A5" s="4" t="s">
        <v>3</v>
      </c>
      <c r="B5" s="13">
        <v>957</v>
      </c>
      <c r="C5" s="1">
        <v>968</v>
      </c>
      <c r="D5" s="12">
        <v>914</v>
      </c>
      <c r="E5" s="12">
        <v>1026</v>
      </c>
      <c r="F5" s="8">
        <v>1006</v>
      </c>
      <c r="G5" s="8">
        <v>1016</v>
      </c>
      <c r="H5" s="8">
        <v>944</v>
      </c>
      <c r="I5" s="8">
        <v>955</v>
      </c>
      <c r="J5" s="8">
        <v>463</v>
      </c>
      <c r="K5" s="8">
        <v>742</v>
      </c>
      <c r="L5" s="8">
        <v>940</v>
      </c>
      <c r="M5" s="37">
        <v>844</v>
      </c>
    </row>
    <row r="6" spans="1:13" ht="25.5" customHeight="1" x14ac:dyDescent="0.2">
      <c r="A6" s="4" t="s">
        <v>4</v>
      </c>
      <c r="B6" s="13">
        <v>929</v>
      </c>
      <c r="C6" s="1">
        <v>947</v>
      </c>
      <c r="D6" s="12">
        <v>865</v>
      </c>
      <c r="E6" s="12">
        <v>842</v>
      </c>
      <c r="F6" s="8">
        <v>930</v>
      </c>
      <c r="G6" s="8">
        <v>902</v>
      </c>
      <c r="H6" s="8">
        <v>902</v>
      </c>
      <c r="I6" s="8">
        <v>828</v>
      </c>
      <c r="J6" s="8">
        <v>438</v>
      </c>
      <c r="K6" s="8">
        <v>605</v>
      </c>
      <c r="L6" s="8">
        <v>869</v>
      </c>
      <c r="M6" s="37">
        <v>742</v>
      </c>
    </row>
    <row r="7" spans="1:13" ht="25.5" customHeight="1" x14ac:dyDescent="0.2">
      <c r="A7" s="4" t="s">
        <v>5</v>
      </c>
      <c r="B7" s="13">
        <v>1224</v>
      </c>
      <c r="C7" s="1">
        <v>1171</v>
      </c>
      <c r="D7" s="12">
        <v>1199</v>
      </c>
      <c r="E7" s="1">
        <v>1219</v>
      </c>
      <c r="F7" s="8">
        <v>1214</v>
      </c>
      <c r="G7" s="8">
        <v>1080</v>
      </c>
      <c r="H7" s="8">
        <v>1088</v>
      </c>
      <c r="I7" s="8">
        <v>1019</v>
      </c>
      <c r="J7" s="8">
        <v>454</v>
      </c>
      <c r="K7" s="8">
        <v>747</v>
      </c>
      <c r="L7" s="8">
        <v>964</v>
      </c>
      <c r="M7" s="37">
        <v>878</v>
      </c>
    </row>
    <row r="8" spans="1:13" ht="25.5" customHeight="1" x14ac:dyDescent="0.2">
      <c r="A8" s="4" t="s">
        <v>6</v>
      </c>
      <c r="B8" s="13">
        <v>934</v>
      </c>
      <c r="C8" s="1">
        <v>849</v>
      </c>
      <c r="D8" s="12">
        <v>796</v>
      </c>
      <c r="E8" s="12">
        <v>836</v>
      </c>
      <c r="F8" s="8">
        <v>805</v>
      </c>
      <c r="G8" s="8">
        <v>737</v>
      </c>
      <c r="H8" s="8">
        <v>650</v>
      </c>
      <c r="I8" s="8">
        <v>652</v>
      </c>
      <c r="J8" s="8">
        <v>337</v>
      </c>
      <c r="K8" s="8">
        <v>426</v>
      </c>
      <c r="L8" s="8">
        <v>627</v>
      </c>
      <c r="M8" s="37">
        <v>582</v>
      </c>
    </row>
    <row r="9" spans="1:13" ht="25.5" customHeight="1" x14ac:dyDescent="0.2">
      <c r="A9" s="4" t="s">
        <v>7</v>
      </c>
      <c r="B9" s="13">
        <v>1139</v>
      </c>
      <c r="C9" s="1">
        <v>1063</v>
      </c>
      <c r="D9" s="12">
        <v>1084</v>
      </c>
      <c r="E9" s="12">
        <v>1009</v>
      </c>
      <c r="F9" s="8">
        <v>1116</v>
      </c>
      <c r="G9" s="8">
        <v>977</v>
      </c>
      <c r="H9" s="8">
        <v>905</v>
      </c>
      <c r="I9" s="8">
        <v>870</v>
      </c>
      <c r="J9" s="8">
        <v>456</v>
      </c>
      <c r="K9" s="8">
        <v>711</v>
      </c>
      <c r="L9" s="8">
        <v>1100</v>
      </c>
      <c r="M9" s="37">
        <v>765</v>
      </c>
    </row>
    <row r="10" spans="1:13" ht="25.5" customHeight="1" x14ac:dyDescent="0.2">
      <c r="A10" s="4" t="s">
        <v>8</v>
      </c>
      <c r="B10" s="13">
        <v>1464</v>
      </c>
      <c r="C10" s="1">
        <v>1414</v>
      </c>
      <c r="D10" s="1">
        <v>1381</v>
      </c>
      <c r="E10" s="1">
        <v>1256</v>
      </c>
      <c r="F10" s="9">
        <v>1353</v>
      </c>
      <c r="G10" s="9">
        <v>1335</v>
      </c>
      <c r="H10" s="9">
        <v>1223</v>
      </c>
      <c r="I10" s="9">
        <v>1177</v>
      </c>
      <c r="J10" s="9">
        <v>674</v>
      </c>
      <c r="K10" s="9">
        <v>958</v>
      </c>
      <c r="L10" s="9">
        <v>1315</v>
      </c>
      <c r="M10" s="31">
        <v>1107</v>
      </c>
    </row>
    <row r="11" spans="1:13" ht="25.5" customHeight="1" x14ac:dyDescent="0.2">
      <c r="A11" s="4" t="s">
        <v>9</v>
      </c>
      <c r="B11" s="13">
        <v>3928</v>
      </c>
      <c r="C11" s="1">
        <v>3767</v>
      </c>
      <c r="D11" s="1">
        <v>3633</v>
      </c>
      <c r="E11" s="1">
        <v>3439</v>
      </c>
      <c r="F11" s="9">
        <v>3352</v>
      </c>
      <c r="G11" s="9">
        <v>3394</v>
      </c>
      <c r="H11" s="9">
        <v>2957</v>
      </c>
      <c r="I11" s="9">
        <v>3051</v>
      </c>
      <c r="J11" s="9">
        <v>1285</v>
      </c>
      <c r="K11" s="9">
        <v>1745</v>
      </c>
      <c r="L11" s="9">
        <v>2578</v>
      </c>
      <c r="M11" s="31">
        <v>2187</v>
      </c>
    </row>
    <row r="12" spans="1:13" ht="25.5" customHeight="1" x14ac:dyDescent="0.2">
      <c r="A12" s="4" t="s">
        <v>10</v>
      </c>
      <c r="B12" s="13">
        <v>1966</v>
      </c>
      <c r="C12" s="1">
        <v>1837</v>
      </c>
      <c r="D12" s="1">
        <v>1795</v>
      </c>
      <c r="E12" s="1">
        <v>1789</v>
      </c>
      <c r="F12" s="9">
        <v>1752</v>
      </c>
      <c r="G12" s="9">
        <v>1686</v>
      </c>
      <c r="H12" s="9">
        <v>1583</v>
      </c>
      <c r="I12" s="9">
        <v>1648</v>
      </c>
      <c r="J12" s="9">
        <v>636</v>
      </c>
      <c r="K12" s="9">
        <v>947</v>
      </c>
      <c r="L12" s="9">
        <v>1431</v>
      </c>
      <c r="M12" s="31">
        <v>1162</v>
      </c>
    </row>
    <row r="13" spans="1:13" ht="25.5" customHeight="1" x14ac:dyDescent="0.2">
      <c r="A13" s="4" t="s">
        <v>11</v>
      </c>
      <c r="B13" s="13">
        <v>1398</v>
      </c>
      <c r="C13" s="1">
        <v>1433</v>
      </c>
      <c r="D13" s="1">
        <v>1276</v>
      </c>
      <c r="E13" s="1">
        <v>1398</v>
      </c>
      <c r="F13" s="9">
        <v>1446</v>
      </c>
      <c r="G13" s="9">
        <v>1394</v>
      </c>
      <c r="H13" s="9">
        <v>1268</v>
      </c>
      <c r="I13" s="9">
        <v>1245</v>
      </c>
      <c r="J13" s="9">
        <v>582</v>
      </c>
      <c r="K13" s="9">
        <v>857</v>
      </c>
      <c r="L13" s="9">
        <v>1072</v>
      </c>
      <c r="M13" s="31">
        <v>1000</v>
      </c>
    </row>
    <row r="14" spans="1:13" ht="25.5" customHeight="1" x14ac:dyDescent="0.2">
      <c r="A14" s="4" t="s">
        <v>13</v>
      </c>
      <c r="B14" s="13">
        <v>1576</v>
      </c>
      <c r="C14" s="1">
        <v>1414</v>
      </c>
      <c r="D14" s="1">
        <v>1351</v>
      </c>
      <c r="E14" s="1">
        <v>1362</v>
      </c>
      <c r="F14" s="9">
        <v>1472</v>
      </c>
      <c r="G14" s="9">
        <v>1368</v>
      </c>
      <c r="H14" s="9">
        <v>1137</v>
      </c>
      <c r="I14" s="9">
        <v>1155</v>
      </c>
      <c r="J14" s="9">
        <v>574</v>
      </c>
      <c r="K14" s="9">
        <v>761</v>
      </c>
      <c r="L14" s="9">
        <v>1026</v>
      </c>
      <c r="M14" s="31">
        <v>863</v>
      </c>
    </row>
    <row r="15" spans="1:13" ht="25.5" customHeight="1" thickBot="1" x14ac:dyDescent="0.25">
      <c r="A15" s="17" t="s">
        <v>14</v>
      </c>
      <c r="B15" s="18">
        <v>780</v>
      </c>
      <c r="C15" s="19">
        <v>493</v>
      </c>
      <c r="D15" s="19">
        <v>576</v>
      </c>
      <c r="E15" s="20">
        <v>552</v>
      </c>
      <c r="F15" s="21">
        <v>537</v>
      </c>
      <c r="G15" s="21">
        <v>468</v>
      </c>
      <c r="H15" s="21">
        <v>534</v>
      </c>
      <c r="I15" s="21">
        <v>497</v>
      </c>
      <c r="J15" s="21">
        <v>201</v>
      </c>
      <c r="K15" s="21">
        <v>297</v>
      </c>
      <c r="L15" s="21">
        <v>438</v>
      </c>
      <c r="M15" s="38">
        <v>289</v>
      </c>
    </row>
    <row r="16" spans="1:13" ht="25.5" customHeight="1" thickBot="1" x14ac:dyDescent="0.25">
      <c r="A16" s="5" t="s">
        <v>12</v>
      </c>
      <c r="B16" s="22">
        <f t="shared" ref="B16:G16" si="0">SUM(B3:B15)</f>
        <v>18935</v>
      </c>
      <c r="C16" s="6">
        <f t="shared" si="0"/>
        <v>17898</v>
      </c>
      <c r="D16" s="6">
        <f t="shared" si="0"/>
        <v>17299</v>
      </c>
      <c r="E16" s="6">
        <f t="shared" si="0"/>
        <v>17170</v>
      </c>
      <c r="F16" s="6">
        <f t="shared" si="0"/>
        <v>17331</v>
      </c>
      <c r="G16" s="6">
        <f t="shared" si="0"/>
        <v>16500</v>
      </c>
      <c r="H16" s="6">
        <f>SUM(H3:H15)</f>
        <v>15185</v>
      </c>
      <c r="I16" s="6">
        <f>SUM(I3:I15)</f>
        <v>15118</v>
      </c>
      <c r="J16" s="6">
        <f>SUM(J3:J15)</f>
        <v>7016</v>
      </c>
      <c r="K16" s="6">
        <f>SUM(K3:K15)</f>
        <v>10201</v>
      </c>
      <c r="L16" s="6">
        <f>SUM(L3:L15)</f>
        <v>14279</v>
      </c>
      <c r="M16" s="32">
        <f>SUM(M3:M15)</f>
        <v>12072</v>
      </c>
    </row>
    <row r="18" spans="1:13" x14ac:dyDescent="0.2">
      <c r="A18" t="s">
        <v>15</v>
      </c>
    </row>
    <row r="20" spans="1:13" ht="13.5" thickBot="1" x14ac:dyDescent="0.25"/>
    <row r="21" spans="1:13" ht="25.5" customHeight="1" x14ac:dyDescent="0.2">
      <c r="A21" s="23" t="s">
        <v>16</v>
      </c>
      <c r="B21" s="24">
        <f>SUM(B3:B10)</f>
        <v>9287</v>
      </c>
      <c r="C21" s="25">
        <f t="shared" ref="C21:J21" si="1">SUM(C3:C10)</f>
        <v>8954</v>
      </c>
      <c r="D21" s="25">
        <f t="shared" si="1"/>
        <v>8668</v>
      </c>
      <c r="E21" s="25">
        <f t="shared" si="1"/>
        <v>8630</v>
      </c>
      <c r="F21" s="25">
        <f t="shared" si="1"/>
        <v>8772</v>
      </c>
      <c r="G21" s="25">
        <f t="shared" si="1"/>
        <v>8190</v>
      </c>
      <c r="H21" s="25">
        <f t="shared" si="1"/>
        <v>7706</v>
      </c>
      <c r="I21" s="25">
        <f t="shared" si="1"/>
        <v>7522</v>
      </c>
      <c r="J21" s="25">
        <f t="shared" si="1"/>
        <v>3738</v>
      </c>
      <c r="K21" s="25">
        <f t="shared" ref="K21:L21" si="2">SUM(K3:K10)</f>
        <v>5594</v>
      </c>
      <c r="L21" s="25">
        <f t="shared" si="2"/>
        <v>7734</v>
      </c>
      <c r="M21" s="33">
        <f t="shared" ref="M21" si="3">SUM(M3:M10)</f>
        <v>6571</v>
      </c>
    </row>
    <row r="22" spans="1:13" ht="25.5" customHeight="1" x14ac:dyDescent="0.2">
      <c r="A22" s="26" t="s">
        <v>17</v>
      </c>
      <c r="B22" s="27">
        <f>SUM(B11:B13)</f>
        <v>7292</v>
      </c>
      <c r="C22" s="9">
        <f t="shared" ref="C22:J22" si="4">SUM(C11:C13)</f>
        <v>7037</v>
      </c>
      <c r="D22" s="9">
        <f t="shared" si="4"/>
        <v>6704</v>
      </c>
      <c r="E22" s="9">
        <f t="shared" si="4"/>
        <v>6626</v>
      </c>
      <c r="F22" s="9">
        <f t="shared" si="4"/>
        <v>6550</v>
      </c>
      <c r="G22" s="9">
        <f t="shared" si="4"/>
        <v>6474</v>
      </c>
      <c r="H22" s="9">
        <f t="shared" si="4"/>
        <v>5808</v>
      </c>
      <c r="I22" s="9">
        <f t="shared" si="4"/>
        <v>5944</v>
      </c>
      <c r="J22" s="9">
        <f t="shared" si="4"/>
        <v>2503</v>
      </c>
      <c r="K22" s="9">
        <f t="shared" ref="K22:L22" si="5">SUM(K11:K13)</f>
        <v>3549</v>
      </c>
      <c r="L22" s="9">
        <f t="shared" si="5"/>
        <v>5081</v>
      </c>
      <c r="M22" s="31">
        <f t="shared" ref="M22" si="6">SUM(M11:M13)</f>
        <v>4349</v>
      </c>
    </row>
    <row r="23" spans="1:13" ht="25.5" customHeight="1" thickBot="1" x14ac:dyDescent="0.25">
      <c r="A23" s="28" t="s">
        <v>18</v>
      </c>
      <c r="B23" s="29">
        <f>SUM(B14:B15)</f>
        <v>2356</v>
      </c>
      <c r="C23" s="30">
        <f t="shared" ref="C23:J23" si="7">SUM(C14:C15)</f>
        <v>1907</v>
      </c>
      <c r="D23" s="30">
        <f t="shared" si="7"/>
        <v>1927</v>
      </c>
      <c r="E23" s="30">
        <f t="shared" si="7"/>
        <v>1914</v>
      </c>
      <c r="F23" s="30">
        <f t="shared" si="7"/>
        <v>2009</v>
      </c>
      <c r="G23" s="30">
        <f t="shared" si="7"/>
        <v>1836</v>
      </c>
      <c r="H23" s="30">
        <f t="shared" si="7"/>
        <v>1671</v>
      </c>
      <c r="I23" s="30">
        <f t="shared" si="7"/>
        <v>1652</v>
      </c>
      <c r="J23" s="30">
        <f t="shared" si="7"/>
        <v>775</v>
      </c>
      <c r="K23" s="30">
        <f t="shared" ref="K23:L23" si="8">SUM(K14:K15)</f>
        <v>1058</v>
      </c>
      <c r="L23" s="30">
        <f t="shared" si="8"/>
        <v>1464</v>
      </c>
      <c r="M23" s="34">
        <f t="shared" ref="M23" si="9">SUM(M14:M15)</f>
        <v>1152</v>
      </c>
    </row>
    <row r="24" spans="1:13" ht="25.5" customHeight="1" thickBot="1" x14ac:dyDescent="0.25">
      <c r="A24" s="5" t="s">
        <v>19</v>
      </c>
      <c r="B24" s="22">
        <f>SUM(B21:B23)</f>
        <v>18935</v>
      </c>
      <c r="C24" s="6">
        <f t="shared" ref="C24:J24" si="10">SUM(C21:C23)</f>
        <v>17898</v>
      </c>
      <c r="D24" s="6">
        <f t="shared" si="10"/>
        <v>17299</v>
      </c>
      <c r="E24" s="6">
        <f t="shared" si="10"/>
        <v>17170</v>
      </c>
      <c r="F24" s="6">
        <f t="shared" si="10"/>
        <v>17331</v>
      </c>
      <c r="G24" s="6">
        <f t="shared" si="10"/>
        <v>16500</v>
      </c>
      <c r="H24" s="6">
        <f t="shared" si="10"/>
        <v>15185</v>
      </c>
      <c r="I24" s="6">
        <f t="shared" si="10"/>
        <v>15118</v>
      </c>
      <c r="J24" s="6">
        <f t="shared" si="10"/>
        <v>7016</v>
      </c>
      <c r="K24" s="6">
        <f t="shared" ref="K24:L24" si="11">SUM(K21:K23)</f>
        <v>10201</v>
      </c>
      <c r="L24" s="6">
        <f t="shared" si="11"/>
        <v>14279</v>
      </c>
      <c r="M24" s="32">
        <f t="shared" ref="M24" si="12">SUM(M21:M23)</f>
        <v>12072</v>
      </c>
    </row>
  </sheetData>
  <mergeCells count="1">
    <mergeCell ref="B1:M1"/>
  </mergeCells>
  <phoneticPr fontId="3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Tabelle</vt:lpstr>
      <vt:lpstr>Diagramm</vt:lpstr>
    </vt:vector>
  </TitlesOfParts>
  <Company>Nordelbische Evangelisch-Lutherische Kirche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Schuett</dc:creator>
  <cp:lastModifiedBy>Petersen, Jörg</cp:lastModifiedBy>
  <cp:lastPrinted>2021-10-18T13:31:33Z</cp:lastPrinted>
  <dcterms:created xsi:type="dcterms:W3CDTF">1999-11-10T14:38:13Z</dcterms:created>
  <dcterms:modified xsi:type="dcterms:W3CDTF">2024-08-29T12:48:52Z</dcterms:modified>
</cp:coreProperties>
</file>